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0730" windowHeight="10050" activeTab="5"/>
  </bookViews>
  <sheets>
    <sheet name="GMR" sheetId="6" r:id="rId1"/>
    <sheet name="Gouvernance" sheetId="7" r:id="rId2"/>
    <sheet name="Énergies et ressources" sheetId="8" r:id="rId3"/>
    <sheet name="Engagement social" sheetId="9" r:id="rId4"/>
    <sheet name="Communication" sheetId="5" r:id="rId5"/>
    <sheet name="Alimentation" sheetId="10" r:id="rId6"/>
  </sheets>
  <calcPr calcId="124519" iterateDelta="1E-4"/>
</workbook>
</file>

<file path=xl/calcChain.xml><?xml version="1.0" encoding="utf-8"?>
<calcChain xmlns="http://schemas.openxmlformats.org/spreadsheetml/2006/main">
  <c r="D16" i="10"/>
  <c r="D23" i="9"/>
  <c r="D26" i="8"/>
  <c r="E26" s="1"/>
  <c r="D17" i="7"/>
  <c r="D14" i="5"/>
  <c r="C42" i="6"/>
</calcChain>
</file>

<file path=xl/sharedStrings.xml><?xml version="1.0" encoding="utf-8"?>
<sst xmlns="http://schemas.openxmlformats.org/spreadsheetml/2006/main" count="131" uniqueCount="123">
  <si>
    <t xml:space="preserve">Commentaires </t>
  </si>
  <si>
    <t>Redonner son compost à des jardins communautaires</t>
  </si>
  <si>
    <t>Proposer un don volontaire aux spectateurs pour la compensation</t>
  </si>
  <si>
    <t>Diffuser des messages sur les engagements sur les écrans à disposition de la salle</t>
  </si>
  <si>
    <t xml:space="preserve">Offrir des avantages intéressants aux bénévoles de l'organisation (billets, horaire allégé, activités de reconnaissance,…) </t>
  </si>
  <si>
    <t>Mettre en œuvre des projets artistiques citoyens</t>
  </si>
  <si>
    <t xml:space="preserve">Offrir du temps de résidence à des artistes qui ont moins de moyens financiers </t>
  </si>
  <si>
    <t>Offrir du temps de scène avec équipe technique fournie à des troupes d'artistes amateurs</t>
  </si>
  <si>
    <t xml:space="preserve">Mettre sa salle d'exposition à disposition d'organismes culturelles de la ville  </t>
  </si>
  <si>
    <t>Faire dons de billets à des nouveaux arrivants afin de les intégrer</t>
  </si>
  <si>
    <t>Passer de l'éclairage incandescant au DEL</t>
  </si>
  <si>
    <t>Organiser un événement gratuit pour le voisinage</t>
  </si>
  <si>
    <t>Offrir des chaises de bureau ergonomique aux employés</t>
  </si>
  <si>
    <t>Exiger que les vernissages et les événements organisés dans les lieux rencontrent les critères de la norme du BNQ</t>
  </si>
  <si>
    <t>Être membre entreprise OPUS</t>
  </si>
  <si>
    <t>Instaurer la signature électronique pour tous les processus administratifs</t>
  </si>
  <si>
    <t>Fixer au moins un objectif mesurable en lien avec la saine gestion des matières résiduelles</t>
  </si>
  <si>
    <t>Avoir un plan de gestion des matières résiduelles mettant de l'avant la hiérarchie des 3RV</t>
  </si>
  <si>
    <t>Adopter une politique de gestion des matières résiduelles ou l'équivalent mettant de l'avant la hiérarchie des 3RV</t>
  </si>
  <si>
    <t>Adopter une politique ou une directive qui prévoit la tenue d'événements écoresponsables</t>
  </si>
  <si>
    <t>Mettre en place un système de rétroaction permettant à votre personnel et/ou à votre clientèle de s'exprimer sur la démarche de gestion des matières résiduelles entreprise au sein de votre établissement</t>
  </si>
  <si>
    <t>Fixer au moins un objectif mesurable en lien avec la réduction à la source</t>
  </si>
  <si>
    <t>Configurer en mode impression recto-verso tous ses appareils électroniques offrant cette option (photocopieurs, imprimantes et télécopieurs) afin de réduire la quantité de papier générée</t>
  </si>
  <si>
    <t>Favoriser la tenue de réunions sans papier</t>
  </si>
  <si>
    <t>Utiliser du papier contenant un minimum de 30 % de fibres post-consommation</t>
  </si>
  <si>
    <t>Utiliser du papier contenant 100 % de fibres post-consommation</t>
  </si>
  <si>
    <t>Mettre à la disposition de votre personnel et/ou de votre clientèle des équipements dédiés à la récupération des contenants consignés pour qu'ils soient rapportés chez les détaillants ou donner à un organisme à but non lucratif (consigne sociale)</t>
  </si>
  <si>
    <t>Récupérer les cartouches d’encre afin qu'elles soient acheminées vers des installations appropriées pour être reconditionnées ou recyclées</t>
  </si>
  <si>
    <t>S'assurer que chaque poubelle mise à la disposition de votre personnel et/ou de votre clientèle soit accompagnée d'un bac de récupération pour les matières recyclables</t>
  </si>
  <si>
    <t>Procéder à la diffusion de votre performance en gestion des matières résiduelles à votre personnel et/ou à votre clientèle</t>
  </si>
  <si>
    <t>Mesurer votre performance en gestion des matières résiduelles dans les douze derniers mois à l'aide d'une caractérisation complète par matière incluant une pesée des matières recyclables et une pesée des matières jetées (déchets)</t>
  </si>
  <si>
    <t>Bannir les pailles en plastique et/ou les brasseurs à breuvages à usage unique</t>
  </si>
  <si>
    <t>Offir les programmes des spectacles en version électronique</t>
  </si>
  <si>
    <t xml:space="preserve">Réutiliser les fournitures de bureau usagées </t>
  </si>
  <si>
    <t>Acheter des produits en vrac pour l'entretien ménager</t>
  </si>
  <si>
    <t xml:space="preserve">Procéder à l'évaluation de la satisfaction des visiteurs </t>
  </si>
  <si>
    <t>Produire un rapport annuel d'activités rendu public</t>
  </si>
  <si>
    <t>Produire un rapport annuel d'activités rendu public, incluant une section sur le DD</t>
  </si>
  <si>
    <t>Adopter une politique d’achat responsable</t>
  </si>
  <si>
    <t>Être accrédité entreprise en santé</t>
  </si>
  <si>
    <t>Être accrédité conciliation travail-famille</t>
  </si>
  <si>
    <t>Mettre en place des infrastructures pour faciliter l’accès du lieu aux personnes à mobilité réduite (rampes d’accès, portes automatiques, ascenseurs, etc.)</t>
  </si>
  <si>
    <t>Utiliser des coupons vestiaire réutilisables (ex. en plastique) et non à usage unique (ex. en carton)</t>
  </si>
  <si>
    <t>Améliorer les conditions de travail de ses employés</t>
  </si>
  <si>
    <t>Installer des ilots de tri à trois voies (déchet, recyclage, compostage) dans les salles communes, les loges et les halls d'accueil</t>
  </si>
  <si>
    <t>Offrir au moins un point de dépôts pour la clientèle (déchets électroniques, produits consignés ou batteries, etc.)</t>
  </si>
  <si>
    <t>Bannir les bouteilles d’eau en plastique à usage unique pour le public</t>
  </si>
  <si>
    <t>Mettre en place au moins deux outils de communication spécifiquement sur la réduction à la source</t>
  </si>
  <si>
    <t>Récupérer les résidus de table des salles d'employés afin qu'ils soient acheminés vers les installations appropriées afin d'être compostés</t>
  </si>
  <si>
    <t>Les équipements techniques désuets de la salle sont prêtés ou donnés à des organismes</t>
  </si>
  <si>
    <t>Récupérer les métaux pour des projets fufurs (réemploi)</t>
  </si>
  <si>
    <t>Récupérer le bois pour des projets futurs (réemploi)</t>
  </si>
  <si>
    <t>Adopter un code éthique concernant le choix des partenaires financiers</t>
  </si>
  <si>
    <t>Entre 1 et 3</t>
  </si>
  <si>
    <t xml:space="preserve">Donner du temps aux employés pour qu'ils s'adonnent au bénévolat </t>
  </si>
  <si>
    <t xml:space="preserve">Entre 1 et 3 </t>
  </si>
  <si>
    <t xml:space="preserve">Pointage (entre 1 et 3) </t>
  </si>
  <si>
    <t xml:space="preserve">Pointage         (entre 1 et 3) </t>
  </si>
  <si>
    <t>Pointage (entre 1 et 3)</t>
  </si>
  <si>
    <t>Proposer un minimum de 25% de produits locaux dans les loges, concessions ou service de restauration</t>
  </si>
  <si>
    <t>Réduire l'offre de malbouffe dans les loges</t>
  </si>
  <si>
    <t>Offrir des options végétariennes dans les loges, concessions ou service de restauration</t>
  </si>
  <si>
    <t>S'assurer de l'engagement de la direction dans la démarche du programme Ici On Recycle OU dans une démarche d'amélioration de la gestion des matières résiduelles (Politique, communiqué, etc.)</t>
  </si>
  <si>
    <t xml:space="preserve">Informer le personnel de la démarche de GMR entreprise et le sensibiliser aux bonnes pratiques </t>
  </si>
  <si>
    <t>Réaliser une activité de communication sur la gestion des matières résiduelles en utilisant un moyen parmi les exemples suivants:  Conférence ou atelier pour le public; Formation pour le personnel;Kiosque thématique lors d'une journée</t>
  </si>
  <si>
    <t>Être membre du réseau de Cégeps verts du Québec (si salle dans un Cégep)</t>
  </si>
  <si>
    <t>Mettre en place des mesures à long terme pour privilégier les fournisseurs locaux (moins de 100 km)</t>
  </si>
  <si>
    <t>Mettre en place de l'affichage afin de sensibiliser à l’économie d’eau</t>
  </si>
  <si>
    <t>Mettre en place des mesures d'économie d'eau (un ou plusieurs endroits , en pourcentage, en quantité?)</t>
  </si>
  <si>
    <t>Mettre en place de l'affichage afin de sensibiliser à l’économie d’énergie</t>
  </si>
  <si>
    <t xml:space="preserve">Calculer les émissions de gaz à effet de serre pour un spectacle </t>
  </si>
  <si>
    <t>Calculer les émissions de gaz à effet de serre produites par année</t>
  </si>
  <si>
    <t>Encourager le transport durable pour les employés</t>
  </si>
  <si>
    <t>Utiliser de l'eau grise dans les salles de bain comme mesure d'économie d'eau</t>
  </si>
  <si>
    <t>Faire la promotion des bornes de recharge de véhicules électriques à proximité</t>
  </si>
  <si>
    <t>Récupérer l'eau de pluie pour arroser les plantes</t>
  </si>
  <si>
    <t>Mettre en place des thermostat aux calorifères pour économie d'énergie</t>
  </si>
  <si>
    <t>Verdir les alentours de la salle de spectacle</t>
  </si>
  <si>
    <t>Baser notre programme financier sur le guide du financement responsable produit par le MELCC</t>
  </si>
  <si>
    <t>Adopter une politique de RH et la communiquer à tous les employés</t>
  </si>
  <si>
    <t>Avoir un conseil d'administration paritaire</t>
  </si>
  <si>
    <t>Tenir un minimum de 4 réunions du conseil d'administration par année et ces réunions sont documentées</t>
  </si>
  <si>
    <t>Prévoir des contrats et devis techniques en ligne pour ne pas avoir à imprimer</t>
  </si>
  <si>
    <t>Encourager la relève artistique ainsi que les artistes locaux en les ajoutant à la programmation</t>
  </si>
  <si>
    <t>Installer des ilots de tri à deux voies (déchet, recyclage) dans les salles communes, les loges et les halls d'accueil</t>
  </si>
  <si>
    <t>Servir du café biologique et équitable</t>
  </si>
  <si>
    <t>Sensibiliser les parties prenantes sur les actions à mettre en place afin d’être plus écoresponsables</t>
  </si>
  <si>
    <t xml:space="preserve">Rendre l'information disponible sur l'engagment et les actions responsables du lieu de diffusion sur un intranet ou intégrée dans la trousse d'accueil des nouveaux employés </t>
  </si>
  <si>
    <t xml:space="preserve">Rendre obligatoire une formation pour les employés sur les pratiques responsables </t>
  </si>
  <si>
    <t>Fournir une boîte à suggestions aux employés et au public afin d'améliorer les pratiques environnementales</t>
  </si>
  <si>
    <t>Organiser des kiosques d’informations pour conscientiser les visiteurs</t>
  </si>
  <si>
    <t>Réaliser des conférences, des lunchs-causeries ou des ateliers sur divers sujets concernant l’environnement</t>
  </si>
  <si>
    <t>Créer une charte éthique que les clients et fournisseurs devront lire à la signature d'un contrat</t>
  </si>
  <si>
    <t>Utiliser des séchoirs à mains ou serviettes en tissus plutôt que du papier essuie-main dans les salles de bain pour les artistes et/ou loges</t>
  </si>
  <si>
    <t>Choisir un traiteur qui adhèrent aux principes de développement durable et qui possède un engagement sérieux en ce sens</t>
  </si>
  <si>
    <t>Favoriser les partenariats avec des organismes communautaires (dons de billets, prêts de locaux, embauche, etc.)</t>
  </si>
  <si>
    <t>Bannir les bouteilles d’eau en plastique à usage unique pour les artistes et les employés</t>
  </si>
  <si>
    <t>Proposer un minimum de 50% de produits locaux dans les loges, concessions ou service de restauration</t>
  </si>
  <si>
    <t>Mettre en place un affichage (signalisation) visant à faciliter le tri à la source et la récupération des matières résiduelles (pictogrammes, indications écrites, système de couleurs, etc.)</t>
  </si>
  <si>
    <t>S'assurer de donner (ou vendre) les décors et costumes laissés sur place par des productions plutôt que de les envoyer au site d'enfouissement</t>
  </si>
  <si>
    <t>Favoriser le réemploi du matériel d'affichage</t>
  </si>
  <si>
    <t>Utiliser des piles rechargeables pour les micros et/ou les walkies-talkies</t>
  </si>
  <si>
    <t>Aller déposer le matériel non réutilisable à l'Écocentre (bois, métaux, etc.) ou à une autre entreprise récupérant ces matières</t>
  </si>
  <si>
    <t xml:space="preserve">Fournir des stations d'eau fraiche </t>
  </si>
  <si>
    <t>Mettre en place des mesures d'économie d'énergie (autres que celles mentionnées dans ce tableau)</t>
  </si>
  <si>
    <t xml:space="preserve">Compenser les GES des artistes </t>
  </si>
  <si>
    <t>Mettre en place des navettes électriques pour réduire l'utilisation de la voiture pour les spectacteurs</t>
  </si>
  <si>
    <t>Travailler davantage sur le Drive ou tout autre réseau de partage de données pour réduire les courriels avec pièce jointe</t>
  </si>
  <si>
    <t>Augmenter la consommation et l'utilisation d'équipements mutualisés</t>
  </si>
  <si>
    <t>Utiliser des produits d'entretien ménager écoresponsables</t>
  </si>
  <si>
    <t>Faire l'entretien préventif et l'inspection des équipements d'éclairage pour prolonger leur durée de vie à chaque année</t>
  </si>
  <si>
    <t>Avoir amélioré de façon significative les procédures en santé et sécurité dans les deux dernières années</t>
  </si>
  <si>
    <t>Employer au moins 25% des techniciens issus d'un programme de réinsertion sociale complété récemment</t>
  </si>
  <si>
    <t>Accueillir des gens avec différents handicaps pour des tâches dans les bureaux</t>
  </si>
  <si>
    <t>Proposer des points de collecte de dons (souliers, vêtements, jouets, etc.) pour les employéset le public  afin de les distribuer à des organismes de charité</t>
  </si>
  <si>
    <t>Insérer plus de diversité culturelle dans la programmation</t>
  </si>
  <si>
    <t>S'assurer que le site Internet présente des informations sur le caractère durable de l'établissement et de ses pratiques</t>
  </si>
  <si>
    <t xml:space="preserve">Faire 2 publications/année sur les réseaux sociaux pour partager les actions responsables </t>
  </si>
  <si>
    <t>Utiliser des gobelets réutilisables pour les services de restauration et de bar</t>
  </si>
  <si>
    <t>Utiliser des ustensiles réutilisables pour les services de restauration et de bar</t>
  </si>
  <si>
    <t>Utiliser de la vaisselle réutilisable pour les services de restauration et de bar</t>
  </si>
  <si>
    <t>Rendre disponible au personnel et/ou la clientèle des machines à café qui ne nécessitent pas l'emploi de dosette ou de capsule à usage unique</t>
  </si>
  <si>
    <t xml:space="preserve">Faire don des surplus alimentaires à un organisme de charité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</si>
</sst>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6" xfId="0" applyFill="1" applyBorder="1" applyAlignment="1">
      <alignment vertical="top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/>
    <xf numFmtId="0" fontId="0" fillId="0" borderId="6" xfId="0" applyBorder="1" applyAlignment="1">
      <alignment horizontal="left"/>
    </xf>
    <xf numFmtId="0" fontId="0" fillId="0" borderId="3" xfId="0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42"/>
  <sheetViews>
    <sheetView topLeftCell="B34" workbookViewId="0">
      <selection activeCell="B42" sqref="B42"/>
    </sheetView>
  </sheetViews>
  <sheetFormatPr baseColWidth="10" defaultRowHeight="15"/>
  <cols>
    <col min="2" max="2" width="124.85546875" customWidth="1"/>
    <col min="3" max="3" width="16.5703125" customWidth="1"/>
    <col min="5" max="5" width="54.140625" customWidth="1"/>
  </cols>
  <sheetData>
    <row r="2" spans="2:5" ht="35.25" customHeight="1">
      <c r="C2" s="3" t="s">
        <v>57</v>
      </c>
      <c r="D2" s="31" t="s">
        <v>0</v>
      </c>
      <c r="E2" s="32"/>
    </row>
    <row r="3" spans="2:5" ht="39.950000000000003" customHeight="1">
      <c r="B3" s="19" t="s">
        <v>44</v>
      </c>
      <c r="C3" s="22">
        <v>3</v>
      </c>
      <c r="D3" s="28"/>
      <c r="E3" s="28"/>
    </row>
    <row r="4" spans="2:5" ht="39.950000000000003" customHeight="1">
      <c r="B4" s="20" t="s">
        <v>84</v>
      </c>
      <c r="C4" s="22">
        <v>2</v>
      </c>
      <c r="D4" s="28"/>
      <c r="E4" s="28"/>
    </row>
    <row r="5" spans="2:5" ht="39.950000000000003" customHeight="1">
      <c r="B5" s="5" t="s">
        <v>98</v>
      </c>
      <c r="C5" s="2">
        <v>1</v>
      </c>
      <c r="D5" s="33"/>
      <c r="E5" s="33"/>
    </row>
    <row r="6" spans="2:5" ht="39.950000000000003" customHeight="1">
      <c r="B6" s="5" t="s">
        <v>28</v>
      </c>
      <c r="C6" s="2">
        <v>1</v>
      </c>
      <c r="D6" s="29"/>
      <c r="E6" s="29"/>
    </row>
    <row r="7" spans="2:5" ht="39.950000000000003" customHeight="1">
      <c r="B7" s="5" t="s">
        <v>26</v>
      </c>
      <c r="C7" s="22">
        <v>1</v>
      </c>
      <c r="D7" s="33"/>
      <c r="E7" s="33"/>
    </row>
    <row r="8" spans="2:5" ht="39.950000000000003" customHeight="1">
      <c r="B8" s="5" t="s">
        <v>17</v>
      </c>
      <c r="C8" s="2">
        <v>3</v>
      </c>
      <c r="D8" s="29"/>
      <c r="E8" s="29"/>
    </row>
    <row r="9" spans="2:5" ht="39.950000000000003" customHeight="1">
      <c r="B9" s="5" t="s">
        <v>62</v>
      </c>
      <c r="C9" s="2">
        <v>1</v>
      </c>
      <c r="D9" s="29"/>
      <c r="E9" s="29"/>
    </row>
    <row r="10" spans="2:5" ht="39.950000000000003" customHeight="1">
      <c r="B10" s="5" t="s">
        <v>63</v>
      </c>
      <c r="C10" s="17">
        <v>1</v>
      </c>
      <c r="D10" s="29"/>
      <c r="E10" s="29"/>
    </row>
    <row r="11" spans="2:5" ht="49.5" customHeight="1">
      <c r="B11" s="5" t="s">
        <v>16</v>
      </c>
      <c r="C11" s="22">
        <v>2</v>
      </c>
      <c r="D11" s="29"/>
      <c r="E11" s="29"/>
    </row>
    <row r="12" spans="2:5" ht="39.950000000000003" customHeight="1">
      <c r="B12" s="5" t="s">
        <v>47</v>
      </c>
      <c r="C12" s="2">
        <v>2</v>
      </c>
      <c r="D12" s="33"/>
      <c r="E12" s="33"/>
    </row>
    <row r="13" spans="2:5" ht="39.950000000000003" customHeight="1">
      <c r="B13" s="5" t="s">
        <v>21</v>
      </c>
      <c r="C13" s="2">
        <v>1</v>
      </c>
      <c r="D13" s="33"/>
      <c r="E13" s="33"/>
    </row>
    <row r="14" spans="2:5" ht="39.950000000000003" customHeight="1">
      <c r="B14" s="5" t="s">
        <v>64</v>
      </c>
      <c r="C14" s="22">
        <v>2</v>
      </c>
      <c r="D14" s="29"/>
      <c r="E14" s="29"/>
    </row>
    <row r="15" spans="2:5" ht="39.950000000000003" customHeight="1">
      <c r="B15" s="5" t="s">
        <v>30</v>
      </c>
      <c r="C15" s="22">
        <v>3</v>
      </c>
      <c r="D15" s="29"/>
      <c r="E15" s="29"/>
    </row>
    <row r="16" spans="2:5" ht="39.950000000000003" customHeight="1">
      <c r="B16" s="5" t="s">
        <v>29</v>
      </c>
      <c r="C16" s="2">
        <v>2</v>
      </c>
      <c r="D16" s="29"/>
      <c r="E16" s="29"/>
    </row>
    <row r="17" spans="2:6" ht="39.950000000000003" customHeight="1">
      <c r="B17" s="5" t="s">
        <v>20</v>
      </c>
      <c r="C17" s="22">
        <v>2</v>
      </c>
      <c r="D17" s="29"/>
      <c r="E17" s="29"/>
    </row>
    <row r="18" spans="2:6" ht="46.5" customHeight="1">
      <c r="B18" s="5" t="s">
        <v>48</v>
      </c>
      <c r="C18" s="17">
        <v>1</v>
      </c>
      <c r="D18" s="29"/>
      <c r="E18" s="29"/>
    </row>
    <row r="19" spans="2:6" ht="39.950000000000003" customHeight="1">
      <c r="B19" s="5" t="s">
        <v>1</v>
      </c>
      <c r="C19" s="7">
        <v>2</v>
      </c>
      <c r="D19" s="29"/>
      <c r="E19" s="29"/>
    </row>
    <row r="20" spans="2:6" ht="39.950000000000003" customHeight="1">
      <c r="B20" s="26" t="s">
        <v>99</v>
      </c>
      <c r="C20" s="2">
        <v>2</v>
      </c>
      <c r="D20" s="29"/>
      <c r="E20" s="29"/>
    </row>
    <row r="21" spans="2:6" ht="39.950000000000003" customHeight="1">
      <c r="B21" s="5" t="s">
        <v>49</v>
      </c>
      <c r="C21" s="2">
        <v>2</v>
      </c>
      <c r="D21" s="29"/>
      <c r="E21" s="29"/>
    </row>
    <row r="22" spans="2:6" ht="39.950000000000003" customHeight="1">
      <c r="B22" s="26" t="s">
        <v>100</v>
      </c>
      <c r="C22" s="2">
        <v>2</v>
      </c>
      <c r="D22" s="29"/>
      <c r="E22" s="29"/>
    </row>
    <row r="23" spans="2:6" ht="39.950000000000003" customHeight="1">
      <c r="B23" s="23" t="s">
        <v>45</v>
      </c>
      <c r="C23" s="2">
        <v>2</v>
      </c>
      <c r="D23" s="29"/>
      <c r="E23" s="29"/>
    </row>
    <row r="24" spans="2:6" ht="39.950000000000003" customHeight="1">
      <c r="B24" s="25" t="s">
        <v>93</v>
      </c>
      <c r="C24" s="2">
        <v>1</v>
      </c>
      <c r="D24" s="29"/>
      <c r="E24" s="29"/>
    </row>
    <row r="25" spans="2:6" ht="39.950000000000003" customHeight="1">
      <c r="B25" s="27" t="s">
        <v>96</v>
      </c>
      <c r="C25" s="17">
        <v>1</v>
      </c>
      <c r="D25" s="29"/>
      <c r="E25" s="29"/>
    </row>
    <row r="26" spans="2:6" ht="39.950000000000003" customHeight="1">
      <c r="B26" s="23" t="s">
        <v>46</v>
      </c>
      <c r="C26" s="17">
        <v>2</v>
      </c>
      <c r="D26" s="29"/>
      <c r="E26" s="29"/>
    </row>
    <row r="27" spans="2:6" ht="39.950000000000003" customHeight="1">
      <c r="B27" s="5" t="s">
        <v>22</v>
      </c>
      <c r="C27" s="2">
        <v>1</v>
      </c>
      <c r="D27" s="29"/>
      <c r="E27" s="29"/>
    </row>
    <row r="28" spans="2:6" ht="39.950000000000003" customHeight="1">
      <c r="B28" s="5" t="s">
        <v>24</v>
      </c>
      <c r="C28" s="22">
        <v>1</v>
      </c>
      <c r="D28" s="29"/>
      <c r="E28" s="29"/>
    </row>
    <row r="29" spans="2:6" ht="39.950000000000003" customHeight="1">
      <c r="B29" s="5" t="s">
        <v>25</v>
      </c>
      <c r="C29" s="22">
        <v>2</v>
      </c>
      <c r="D29" s="29"/>
      <c r="E29" s="29"/>
    </row>
    <row r="30" spans="2:6" ht="39.950000000000003" customHeight="1">
      <c r="B30" s="5" t="s">
        <v>23</v>
      </c>
      <c r="C30" s="2">
        <v>1</v>
      </c>
      <c r="D30" s="29"/>
      <c r="E30" s="29"/>
    </row>
    <row r="31" spans="2:6" ht="39.950000000000003" customHeight="1">
      <c r="B31" s="5" t="s">
        <v>15</v>
      </c>
      <c r="C31" s="2">
        <v>1</v>
      </c>
      <c r="D31" s="29"/>
      <c r="E31" s="29"/>
    </row>
    <row r="32" spans="2:6" ht="39.950000000000003" customHeight="1">
      <c r="B32" s="5" t="s">
        <v>82</v>
      </c>
      <c r="C32" s="2">
        <v>2</v>
      </c>
      <c r="D32" s="29"/>
      <c r="E32" s="29"/>
      <c r="F32" s="1"/>
    </row>
    <row r="33" spans="2:12" ht="39.950000000000003" customHeight="1">
      <c r="B33" s="5" t="s">
        <v>32</v>
      </c>
      <c r="C33" s="2">
        <v>2</v>
      </c>
      <c r="D33" s="29"/>
      <c r="E33" s="29"/>
      <c r="F33" s="11"/>
      <c r="G33" s="11"/>
      <c r="H33" s="11"/>
      <c r="I33" s="11"/>
      <c r="J33" s="11"/>
      <c r="K33" s="11"/>
      <c r="L33" s="11"/>
    </row>
    <row r="34" spans="2:12" ht="39.950000000000003" customHeight="1">
      <c r="B34" s="5" t="s">
        <v>27</v>
      </c>
      <c r="C34" s="2">
        <v>1</v>
      </c>
      <c r="D34" s="29"/>
      <c r="E34" s="29"/>
      <c r="F34" s="11"/>
      <c r="G34" s="11"/>
      <c r="H34" s="11"/>
      <c r="I34" s="11"/>
      <c r="J34" s="11"/>
      <c r="K34" s="11"/>
      <c r="L34" s="11"/>
    </row>
    <row r="35" spans="2:12" ht="39.950000000000003" customHeight="1">
      <c r="B35" s="5" t="s">
        <v>101</v>
      </c>
      <c r="C35" s="2">
        <v>2</v>
      </c>
      <c r="D35" s="29"/>
      <c r="E35" s="29"/>
      <c r="F35" s="11"/>
      <c r="G35" s="11"/>
      <c r="H35" s="11"/>
      <c r="I35" s="11"/>
      <c r="J35" s="11"/>
      <c r="K35" s="11"/>
      <c r="L35" s="11"/>
    </row>
    <row r="36" spans="2:12" ht="39.950000000000003" customHeight="1">
      <c r="B36" s="5" t="s">
        <v>42</v>
      </c>
      <c r="C36" s="2">
        <v>1</v>
      </c>
      <c r="D36" s="29"/>
      <c r="E36" s="29"/>
      <c r="F36" s="11"/>
      <c r="G36" s="11"/>
      <c r="H36" s="11"/>
      <c r="I36" s="11"/>
      <c r="J36" s="11"/>
      <c r="K36" s="11"/>
      <c r="L36" s="11"/>
    </row>
    <row r="37" spans="2:12" ht="39.950000000000003" customHeight="1">
      <c r="B37" s="5" t="s">
        <v>33</v>
      </c>
      <c r="C37" s="2">
        <v>1</v>
      </c>
      <c r="D37" s="29"/>
      <c r="E37" s="29"/>
      <c r="F37" s="11"/>
      <c r="G37" s="11"/>
      <c r="H37" s="11"/>
      <c r="I37" s="11"/>
      <c r="J37" s="11"/>
      <c r="K37" s="11"/>
      <c r="L37" s="11"/>
    </row>
    <row r="38" spans="2:12" ht="39.950000000000003" customHeight="1">
      <c r="B38" s="5" t="s">
        <v>34</v>
      </c>
      <c r="C38" s="22">
        <v>1</v>
      </c>
      <c r="D38" s="30"/>
      <c r="E38" s="30"/>
      <c r="F38" s="11"/>
      <c r="G38" s="11"/>
      <c r="H38" s="11"/>
      <c r="I38" s="11"/>
      <c r="J38" s="11"/>
      <c r="K38" s="11"/>
      <c r="L38" s="11"/>
    </row>
    <row r="39" spans="2:12" ht="39.950000000000003" customHeight="1">
      <c r="B39" s="5" t="s">
        <v>51</v>
      </c>
      <c r="C39" s="22">
        <v>2</v>
      </c>
      <c r="D39" s="30"/>
      <c r="E39" s="30"/>
      <c r="F39" s="11"/>
      <c r="G39" s="11"/>
      <c r="H39" s="11"/>
      <c r="I39" s="11"/>
      <c r="J39" s="11"/>
      <c r="K39" s="11"/>
      <c r="L39" s="11"/>
    </row>
    <row r="40" spans="2:12" ht="39.950000000000003" customHeight="1">
      <c r="B40" s="5" t="s">
        <v>50</v>
      </c>
      <c r="C40" s="2">
        <v>2</v>
      </c>
      <c r="D40" s="29"/>
      <c r="E40" s="29"/>
      <c r="F40" s="11"/>
      <c r="G40" s="11"/>
      <c r="H40" s="11"/>
      <c r="I40" s="11"/>
      <c r="J40" s="11"/>
      <c r="K40" s="11"/>
      <c r="L40" s="11"/>
    </row>
    <row r="41" spans="2:12" ht="39.950000000000003" customHeight="1">
      <c r="B41" s="5" t="s">
        <v>102</v>
      </c>
      <c r="C41" s="10">
        <v>1</v>
      </c>
      <c r="D41" s="29"/>
      <c r="E41" s="29"/>
    </row>
    <row r="42" spans="2:12">
      <c r="C42">
        <f>SUM(C3:C41)</f>
        <v>63</v>
      </c>
    </row>
  </sheetData>
  <mergeCells count="40">
    <mergeCell ref="D13:E13"/>
    <mergeCell ref="D10:E10"/>
    <mergeCell ref="D11:E11"/>
    <mergeCell ref="D15:E15"/>
    <mergeCell ref="D16:E16"/>
    <mergeCell ref="D18:E18"/>
    <mergeCell ref="D23:E23"/>
    <mergeCell ref="D21:E21"/>
    <mergeCell ref="D19:E19"/>
    <mergeCell ref="D22:E22"/>
    <mergeCell ref="D2:E2"/>
    <mergeCell ref="D32:E32"/>
    <mergeCell ref="D30:E30"/>
    <mergeCell ref="D31:E31"/>
    <mergeCell ref="D28:E28"/>
    <mergeCell ref="D29:E29"/>
    <mergeCell ref="D25:E25"/>
    <mergeCell ref="D26:E26"/>
    <mergeCell ref="D24:E24"/>
    <mergeCell ref="D3:E3"/>
    <mergeCell ref="D5:E5"/>
    <mergeCell ref="D6:E6"/>
    <mergeCell ref="D9:E9"/>
    <mergeCell ref="D12:E12"/>
    <mergeCell ref="D4:E4"/>
    <mergeCell ref="D41:E41"/>
    <mergeCell ref="D38:E38"/>
    <mergeCell ref="D40:E40"/>
    <mergeCell ref="D33:E33"/>
    <mergeCell ref="D34:E34"/>
    <mergeCell ref="D35:E35"/>
    <mergeCell ref="D36:E36"/>
    <mergeCell ref="D37:E37"/>
    <mergeCell ref="D39:E39"/>
    <mergeCell ref="D7:E7"/>
    <mergeCell ref="D8:E8"/>
    <mergeCell ref="D27:E27"/>
    <mergeCell ref="D17:E17"/>
    <mergeCell ref="D14:E14"/>
    <mergeCell ref="D20:E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17"/>
  <sheetViews>
    <sheetView workbookViewId="0">
      <selection activeCell="B14" activeCellId="2" sqref="B12 B13 B14:C14"/>
    </sheetView>
  </sheetViews>
  <sheetFormatPr baseColWidth="10" defaultRowHeight="15"/>
  <cols>
    <col min="2" max="2" width="89.28515625" customWidth="1"/>
    <col min="3" max="3" width="39" hidden="1" customWidth="1"/>
    <col min="4" max="4" width="12.42578125" customWidth="1"/>
    <col min="6" max="6" width="56.5703125" customWidth="1"/>
  </cols>
  <sheetData>
    <row r="2" spans="2:6" ht="59.25" customHeight="1" thickBot="1">
      <c r="D2" s="14" t="s">
        <v>56</v>
      </c>
      <c r="E2" s="31" t="s">
        <v>0</v>
      </c>
      <c r="F2" s="32"/>
    </row>
    <row r="3" spans="2:6" ht="39.950000000000003" customHeight="1">
      <c r="B3" s="41" t="s">
        <v>80</v>
      </c>
      <c r="C3" s="42"/>
      <c r="D3" s="8">
        <v>3</v>
      </c>
      <c r="E3" s="43"/>
      <c r="F3" s="44"/>
    </row>
    <row r="4" spans="2:6" ht="39.950000000000003" customHeight="1">
      <c r="B4" s="45" t="s">
        <v>81</v>
      </c>
      <c r="C4" s="46"/>
      <c r="D4" s="22">
        <v>1</v>
      </c>
      <c r="E4" s="33"/>
      <c r="F4" s="47"/>
    </row>
    <row r="5" spans="2:6" ht="39.950000000000003" customHeight="1">
      <c r="B5" s="13" t="s">
        <v>18</v>
      </c>
      <c r="C5" s="12"/>
      <c r="D5" s="7">
        <v>3</v>
      </c>
      <c r="E5" s="29"/>
      <c r="F5" s="34"/>
    </row>
    <row r="6" spans="2:6" ht="39.950000000000003" customHeight="1">
      <c r="B6" s="39" t="s">
        <v>38</v>
      </c>
      <c r="C6" s="40"/>
      <c r="D6" s="7">
        <v>3</v>
      </c>
      <c r="E6" s="33"/>
      <c r="F6" s="47"/>
    </row>
    <row r="7" spans="2:6" ht="39.950000000000003" customHeight="1">
      <c r="B7" s="48" t="s">
        <v>66</v>
      </c>
      <c r="C7" s="49"/>
      <c r="D7" s="22">
        <v>2</v>
      </c>
      <c r="E7" s="29"/>
      <c r="F7" s="34"/>
    </row>
    <row r="8" spans="2:6" ht="39.950000000000003" customHeight="1">
      <c r="B8" s="13" t="s">
        <v>19</v>
      </c>
      <c r="C8" s="12"/>
      <c r="D8" s="7">
        <v>3</v>
      </c>
      <c r="E8" s="29"/>
      <c r="F8" s="34"/>
    </row>
    <row r="9" spans="2:6" ht="39.950000000000003" customHeight="1">
      <c r="B9" s="13" t="s">
        <v>13</v>
      </c>
      <c r="C9" s="12"/>
      <c r="D9" s="7">
        <v>2</v>
      </c>
      <c r="E9" s="29"/>
      <c r="F9" s="34"/>
    </row>
    <row r="10" spans="2:6" ht="39.950000000000003" customHeight="1">
      <c r="B10" s="13" t="s">
        <v>35</v>
      </c>
      <c r="C10" s="12"/>
      <c r="D10" s="7">
        <v>2</v>
      </c>
      <c r="E10" s="29"/>
      <c r="F10" s="34"/>
    </row>
    <row r="11" spans="2:6" ht="39.950000000000003" customHeight="1">
      <c r="B11" s="13" t="s">
        <v>36</v>
      </c>
      <c r="C11" s="12"/>
      <c r="D11" s="22">
        <v>2</v>
      </c>
      <c r="E11" s="29"/>
      <c r="F11" s="34"/>
    </row>
    <row r="12" spans="2:6" ht="39.950000000000003" customHeight="1">
      <c r="B12" s="13" t="s">
        <v>37</v>
      </c>
      <c r="C12" s="12"/>
      <c r="D12" s="22">
        <v>3</v>
      </c>
      <c r="E12" s="29"/>
      <c r="F12" s="34"/>
    </row>
    <row r="13" spans="2:6" ht="39.950000000000003" customHeight="1">
      <c r="B13" s="13" t="s">
        <v>79</v>
      </c>
      <c r="C13" s="12"/>
      <c r="D13" s="22">
        <v>2</v>
      </c>
      <c r="E13" s="29"/>
      <c r="F13" s="34"/>
    </row>
    <row r="14" spans="2:6" ht="39.950000000000003" customHeight="1">
      <c r="B14" s="39" t="s">
        <v>78</v>
      </c>
      <c r="C14" s="40"/>
      <c r="D14" s="22">
        <v>2</v>
      </c>
      <c r="E14" s="29"/>
      <c r="F14" s="34"/>
    </row>
    <row r="15" spans="2:6" ht="39.950000000000003" customHeight="1">
      <c r="B15" s="13" t="s">
        <v>65</v>
      </c>
      <c r="C15" s="12"/>
      <c r="D15" s="7">
        <v>3</v>
      </c>
      <c r="E15" s="29"/>
      <c r="F15" s="34"/>
    </row>
    <row r="16" spans="2:6" ht="39.950000000000003" customHeight="1" thickBot="1">
      <c r="B16" s="35" t="s">
        <v>52</v>
      </c>
      <c r="C16" s="36"/>
      <c r="D16" s="9">
        <v>3</v>
      </c>
      <c r="E16" s="37"/>
      <c r="F16" s="38"/>
    </row>
    <row r="17" spans="4:4">
      <c r="D17">
        <f>SUM(D3:D16)</f>
        <v>34</v>
      </c>
    </row>
  </sheetData>
  <mergeCells count="21">
    <mergeCell ref="B7:C7"/>
    <mergeCell ref="E7:F7"/>
    <mergeCell ref="E5:F5"/>
    <mergeCell ref="B6:C6"/>
    <mergeCell ref="E6:F6"/>
    <mergeCell ref="E2:F2"/>
    <mergeCell ref="E15:F15"/>
    <mergeCell ref="B16:C16"/>
    <mergeCell ref="E16:F16"/>
    <mergeCell ref="E10:F10"/>
    <mergeCell ref="E11:F11"/>
    <mergeCell ref="E12:F12"/>
    <mergeCell ref="E13:F13"/>
    <mergeCell ref="E14:F14"/>
    <mergeCell ref="B14:C14"/>
    <mergeCell ref="E8:F8"/>
    <mergeCell ref="E9:F9"/>
    <mergeCell ref="B3:C3"/>
    <mergeCell ref="E3:F3"/>
    <mergeCell ref="B4:C4"/>
    <mergeCell ref="E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G26"/>
  <sheetViews>
    <sheetView topLeftCell="A19" workbookViewId="0">
      <selection activeCell="B25" sqref="B25:C25"/>
    </sheetView>
  </sheetViews>
  <sheetFormatPr baseColWidth="10" defaultRowHeight="15"/>
  <cols>
    <col min="3" max="3" width="64.5703125" customWidth="1"/>
    <col min="5" max="5" width="2" customWidth="1"/>
    <col min="7" max="7" width="61.42578125" customWidth="1"/>
  </cols>
  <sheetData>
    <row r="3" spans="2:7" ht="51" customHeight="1" thickBot="1">
      <c r="D3" s="54" t="s">
        <v>56</v>
      </c>
      <c r="E3" s="55"/>
      <c r="F3" s="56" t="s">
        <v>0</v>
      </c>
      <c r="G3" s="57"/>
    </row>
    <row r="4" spans="2:7" ht="39.950000000000003" customHeight="1">
      <c r="B4" s="58" t="s">
        <v>67</v>
      </c>
      <c r="C4" s="59"/>
      <c r="D4" s="43">
        <v>1</v>
      </c>
      <c r="E4" s="43"/>
      <c r="F4" s="60"/>
      <c r="G4" s="61"/>
    </row>
    <row r="5" spans="2:7" ht="39.950000000000003" customHeight="1">
      <c r="B5" s="62" t="s">
        <v>68</v>
      </c>
      <c r="C5" s="63"/>
      <c r="D5" s="56" t="s">
        <v>53</v>
      </c>
      <c r="E5" s="57"/>
      <c r="F5" s="54"/>
      <c r="G5" s="64"/>
    </row>
    <row r="6" spans="2:7" ht="39.950000000000003" customHeight="1">
      <c r="B6" s="45" t="s">
        <v>103</v>
      </c>
      <c r="C6" s="46"/>
      <c r="D6" s="28">
        <v>2</v>
      </c>
      <c r="E6" s="28"/>
      <c r="F6" s="33"/>
      <c r="G6" s="47"/>
    </row>
    <row r="7" spans="2:7" ht="39.950000000000003" customHeight="1">
      <c r="B7" s="45" t="s">
        <v>75</v>
      </c>
      <c r="C7" s="46"/>
      <c r="D7" s="33">
        <v>2</v>
      </c>
      <c r="E7" s="33"/>
      <c r="F7" s="33"/>
      <c r="G7" s="47"/>
    </row>
    <row r="8" spans="2:7" ht="39.950000000000003" customHeight="1">
      <c r="B8" s="50" t="s">
        <v>73</v>
      </c>
      <c r="C8" s="51"/>
      <c r="D8" s="33">
        <v>3</v>
      </c>
      <c r="E8" s="33"/>
      <c r="F8" s="29"/>
      <c r="G8" s="34"/>
    </row>
    <row r="9" spans="2:7" ht="39.950000000000003" customHeight="1">
      <c r="B9" s="48" t="s">
        <v>69</v>
      </c>
      <c r="C9" s="49"/>
      <c r="D9" s="33">
        <v>1</v>
      </c>
      <c r="E9" s="33"/>
      <c r="F9" s="29"/>
      <c r="G9" s="34"/>
    </row>
    <row r="10" spans="2:7" ht="39.950000000000003" customHeight="1">
      <c r="B10" s="52" t="s">
        <v>104</v>
      </c>
      <c r="C10" s="53"/>
      <c r="D10" s="33">
        <v>2</v>
      </c>
      <c r="E10" s="33"/>
      <c r="F10" s="29"/>
      <c r="G10" s="34"/>
    </row>
    <row r="11" spans="2:7" ht="39.950000000000003" customHeight="1">
      <c r="B11" s="45" t="s">
        <v>10</v>
      </c>
      <c r="C11" s="46"/>
      <c r="D11" s="28">
        <v>1</v>
      </c>
      <c r="E11" s="28"/>
      <c r="F11" s="29"/>
      <c r="G11" s="34"/>
    </row>
    <row r="12" spans="2:7" ht="39.950000000000003" customHeight="1">
      <c r="B12" s="45" t="s">
        <v>76</v>
      </c>
      <c r="C12" s="46"/>
      <c r="D12" s="33">
        <v>3</v>
      </c>
      <c r="E12" s="33"/>
      <c r="F12" s="29"/>
      <c r="G12" s="34"/>
    </row>
    <row r="13" spans="2:7" ht="39.950000000000003" customHeight="1">
      <c r="B13" s="39" t="s">
        <v>70</v>
      </c>
      <c r="C13" s="40"/>
      <c r="D13" s="33">
        <v>3</v>
      </c>
      <c r="E13" s="33"/>
      <c r="F13" s="29"/>
      <c r="G13" s="34"/>
    </row>
    <row r="14" spans="2:7" ht="39.950000000000003" customHeight="1">
      <c r="B14" s="48" t="s">
        <v>71</v>
      </c>
      <c r="C14" s="49"/>
      <c r="D14" s="33">
        <v>1</v>
      </c>
      <c r="E14" s="33"/>
      <c r="F14" s="29"/>
      <c r="G14" s="34"/>
    </row>
    <row r="15" spans="2:7" ht="39.950000000000003" customHeight="1">
      <c r="B15" s="45" t="s">
        <v>105</v>
      </c>
      <c r="C15" s="46"/>
      <c r="D15" s="33">
        <v>2</v>
      </c>
      <c r="E15" s="33"/>
      <c r="F15" s="29"/>
      <c r="G15" s="34"/>
    </row>
    <row r="16" spans="2:7" ht="39.950000000000003" customHeight="1">
      <c r="B16" s="45" t="s">
        <v>2</v>
      </c>
      <c r="C16" s="46"/>
      <c r="D16" s="28">
        <v>3</v>
      </c>
      <c r="E16" s="28"/>
      <c r="F16" s="29"/>
      <c r="G16" s="34"/>
    </row>
    <row r="17" spans="2:7" ht="39.950000000000003" customHeight="1">
      <c r="B17" s="48" t="s">
        <v>72</v>
      </c>
      <c r="C17" s="49"/>
      <c r="D17" s="33">
        <v>1</v>
      </c>
      <c r="E17" s="33"/>
      <c r="F17" s="29"/>
      <c r="G17" s="34"/>
    </row>
    <row r="18" spans="2:7" ht="39.950000000000003" customHeight="1">
      <c r="B18" s="45" t="s">
        <v>106</v>
      </c>
      <c r="C18" s="46"/>
      <c r="D18" s="33">
        <v>3</v>
      </c>
      <c r="E18" s="33"/>
      <c r="F18" s="29"/>
      <c r="G18" s="34"/>
    </row>
    <row r="19" spans="2:7" ht="39.950000000000003" customHeight="1">
      <c r="B19" s="45" t="s">
        <v>74</v>
      </c>
      <c r="C19" s="46"/>
      <c r="D19" s="28">
        <v>2</v>
      </c>
      <c r="E19" s="28"/>
      <c r="F19" s="29"/>
      <c r="G19" s="34"/>
    </row>
    <row r="20" spans="2:7" ht="39.950000000000003" customHeight="1">
      <c r="B20" s="45" t="s">
        <v>14</v>
      </c>
      <c r="C20" s="46"/>
      <c r="D20" s="33">
        <v>2</v>
      </c>
      <c r="E20" s="33"/>
      <c r="F20" s="29"/>
      <c r="G20" s="34"/>
    </row>
    <row r="21" spans="2:7" ht="39.950000000000003" customHeight="1">
      <c r="B21" s="50" t="s">
        <v>107</v>
      </c>
      <c r="C21" s="51"/>
      <c r="D21" s="33">
        <v>1</v>
      </c>
      <c r="E21" s="33"/>
      <c r="F21" s="29"/>
      <c r="G21" s="34"/>
    </row>
    <row r="22" spans="2:7" ht="39.950000000000003" customHeight="1">
      <c r="B22" s="45" t="s">
        <v>108</v>
      </c>
      <c r="C22" s="46"/>
      <c r="D22" s="28">
        <v>3</v>
      </c>
      <c r="E22" s="28"/>
      <c r="F22" s="29"/>
      <c r="G22" s="34"/>
    </row>
    <row r="23" spans="2:7" ht="39.950000000000003" customHeight="1">
      <c r="B23" s="50" t="s">
        <v>109</v>
      </c>
      <c r="C23" s="51"/>
      <c r="D23" s="33">
        <v>2</v>
      </c>
      <c r="E23" s="33"/>
      <c r="F23" s="29"/>
      <c r="G23" s="34"/>
    </row>
    <row r="24" spans="2:7" ht="39.950000000000003" customHeight="1">
      <c r="B24" s="45" t="s">
        <v>110</v>
      </c>
      <c r="C24" s="46"/>
      <c r="D24" s="28">
        <v>1</v>
      </c>
      <c r="E24" s="28"/>
      <c r="F24" s="29"/>
      <c r="G24" s="34"/>
    </row>
    <row r="25" spans="2:7" ht="39.950000000000003" customHeight="1">
      <c r="B25" s="50" t="s">
        <v>77</v>
      </c>
      <c r="C25" s="51"/>
      <c r="D25" s="28">
        <v>2</v>
      </c>
      <c r="E25" s="28"/>
      <c r="F25" s="29"/>
      <c r="G25" s="34"/>
    </row>
    <row r="26" spans="2:7">
      <c r="D26" s="28">
        <f>SUM(D4:D25)</f>
        <v>41</v>
      </c>
      <c r="E26" s="28">
        <f>SUM(D26)</f>
        <v>41</v>
      </c>
    </row>
  </sheetData>
  <mergeCells count="69">
    <mergeCell ref="F7:G7"/>
    <mergeCell ref="B13:C13"/>
    <mergeCell ref="D11:E11"/>
    <mergeCell ref="F8:G8"/>
    <mergeCell ref="B5:C5"/>
    <mergeCell ref="D5:E5"/>
    <mergeCell ref="F5:G5"/>
    <mergeCell ref="B9:C9"/>
    <mergeCell ref="D9:E9"/>
    <mergeCell ref="F6:G6"/>
    <mergeCell ref="B8:C8"/>
    <mergeCell ref="F12:G12"/>
    <mergeCell ref="B7:C7"/>
    <mergeCell ref="B6:C6"/>
    <mergeCell ref="D6:E6"/>
    <mergeCell ref="F9:G9"/>
    <mergeCell ref="D3:E3"/>
    <mergeCell ref="F3:G3"/>
    <mergeCell ref="B4:C4"/>
    <mergeCell ref="D4:E4"/>
    <mergeCell ref="F4:G4"/>
    <mergeCell ref="D8:E8"/>
    <mergeCell ref="F13:G13"/>
    <mergeCell ref="B20:C20"/>
    <mergeCell ref="D19:E19"/>
    <mergeCell ref="F14:G14"/>
    <mergeCell ref="B17:C17"/>
    <mergeCell ref="D14:E14"/>
    <mergeCell ref="F10:G10"/>
    <mergeCell ref="B10:C10"/>
    <mergeCell ref="D10:E10"/>
    <mergeCell ref="B18:C18"/>
    <mergeCell ref="D17:E17"/>
    <mergeCell ref="F11:G11"/>
    <mergeCell ref="B14:C14"/>
    <mergeCell ref="D13:E13"/>
    <mergeCell ref="D18:E18"/>
    <mergeCell ref="B15:C15"/>
    <mergeCell ref="D22:E22"/>
    <mergeCell ref="F16:G16"/>
    <mergeCell ref="B21:C21"/>
    <mergeCell ref="D15:E15"/>
    <mergeCell ref="F17:G17"/>
    <mergeCell ref="D21:E21"/>
    <mergeCell ref="F18:G18"/>
    <mergeCell ref="B19:C19"/>
    <mergeCell ref="B23:C23"/>
    <mergeCell ref="D7:E7"/>
    <mergeCell ref="F19:G19"/>
    <mergeCell ref="B12:C12"/>
    <mergeCell ref="D23:E23"/>
    <mergeCell ref="F20:G20"/>
    <mergeCell ref="B11:C11"/>
    <mergeCell ref="D12:E12"/>
    <mergeCell ref="F21:G21"/>
    <mergeCell ref="F22:G22"/>
    <mergeCell ref="B16:C16"/>
    <mergeCell ref="D16:E16"/>
    <mergeCell ref="F23:G23"/>
    <mergeCell ref="B22:C22"/>
    <mergeCell ref="D20:E20"/>
    <mergeCell ref="F15:G15"/>
    <mergeCell ref="D26:E26"/>
    <mergeCell ref="B25:C25"/>
    <mergeCell ref="D25:E25"/>
    <mergeCell ref="F25:G25"/>
    <mergeCell ref="B24:C24"/>
    <mergeCell ref="D24:E24"/>
    <mergeCell ref="F24:G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F23"/>
  <sheetViews>
    <sheetView topLeftCell="A7" workbookViewId="0">
      <selection activeCell="B13" sqref="B13:C13"/>
    </sheetView>
  </sheetViews>
  <sheetFormatPr baseColWidth="10" defaultRowHeight="15"/>
  <cols>
    <col min="3" max="3" width="72.140625" customWidth="1"/>
    <col min="4" max="4" width="12.28515625" customWidth="1"/>
    <col min="6" max="6" width="48.7109375" customWidth="1"/>
  </cols>
  <sheetData>
    <row r="2" spans="2:6" ht="51" customHeight="1" thickBot="1">
      <c r="D2" s="14" t="s">
        <v>56</v>
      </c>
      <c r="E2" s="31" t="s">
        <v>0</v>
      </c>
      <c r="F2" s="32"/>
    </row>
    <row r="3" spans="2:6" ht="39.950000000000003" customHeight="1" thickBot="1">
      <c r="B3" s="66" t="s">
        <v>111</v>
      </c>
      <c r="C3" s="67"/>
      <c r="D3" s="18">
        <v>2</v>
      </c>
      <c r="E3" s="60"/>
      <c r="F3" s="61"/>
    </row>
    <row r="4" spans="2:6" ht="39.950000000000003" customHeight="1">
      <c r="B4" s="48" t="s">
        <v>112</v>
      </c>
      <c r="C4" s="49"/>
      <c r="D4" s="17">
        <v>3</v>
      </c>
      <c r="E4" s="60"/>
      <c r="F4" s="61"/>
    </row>
    <row r="5" spans="2:6" ht="39.950000000000003" customHeight="1">
      <c r="B5" s="48" t="s">
        <v>39</v>
      </c>
      <c r="C5" s="49"/>
      <c r="D5" s="17">
        <v>1</v>
      </c>
      <c r="E5" s="29"/>
      <c r="F5" s="34"/>
    </row>
    <row r="6" spans="2:6" ht="39.950000000000003" customHeight="1">
      <c r="B6" s="48" t="s">
        <v>40</v>
      </c>
      <c r="C6" s="49"/>
      <c r="D6" s="17">
        <v>1</v>
      </c>
      <c r="E6" s="30"/>
      <c r="F6" s="68"/>
    </row>
    <row r="7" spans="2:6" ht="39.950000000000003" customHeight="1">
      <c r="B7" s="39" t="s">
        <v>43</v>
      </c>
      <c r="C7" s="40"/>
      <c r="D7" s="17" t="s">
        <v>55</v>
      </c>
      <c r="E7" s="33"/>
      <c r="F7" s="47"/>
    </row>
    <row r="8" spans="2:6" ht="39.950000000000003" customHeight="1">
      <c r="B8" s="48" t="s">
        <v>12</v>
      </c>
      <c r="C8" s="49"/>
      <c r="D8" s="17">
        <v>1</v>
      </c>
      <c r="E8" s="29"/>
      <c r="F8" s="34"/>
    </row>
    <row r="9" spans="2:6" ht="39.950000000000003" customHeight="1">
      <c r="B9" s="48" t="s">
        <v>113</v>
      </c>
      <c r="C9" s="49"/>
      <c r="D9" s="17">
        <v>3</v>
      </c>
      <c r="E9" s="33"/>
      <c r="F9" s="47"/>
    </row>
    <row r="10" spans="2:6" ht="39.950000000000003" customHeight="1">
      <c r="B10" s="48" t="s">
        <v>54</v>
      </c>
      <c r="C10" s="49"/>
      <c r="D10" s="17">
        <v>1</v>
      </c>
      <c r="E10" s="33"/>
      <c r="F10" s="47"/>
    </row>
    <row r="11" spans="2:6" ht="39.950000000000003" customHeight="1">
      <c r="B11" s="48" t="s">
        <v>114</v>
      </c>
      <c r="C11" s="49"/>
      <c r="D11" s="17">
        <v>2</v>
      </c>
      <c r="E11" s="33"/>
      <c r="F11" s="47"/>
    </row>
    <row r="12" spans="2:6" ht="39.950000000000003" customHeight="1">
      <c r="B12" s="48" t="s">
        <v>83</v>
      </c>
      <c r="C12" s="49"/>
      <c r="D12" s="22">
        <v>2</v>
      </c>
      <c r="E12" s="33"/>
      <c r="F12" s="47"/>
    </row>
    <row r="13" spans="2:6" ht="39.950000000000003" customHeight="1">
      <c r="B13" s="48" t="s">
        <v>115</v>
      </c>
      <c r="C13" s="49"/>
      <c r="D13" s="17">
        <v>2</v>
      </c>
      <c r="E13" s="33"/>
      <c r="F13" s="47"/>
    </row>
    <row r="14" spans="2:6" ht="39.950000000000003" customHeight="1">
      <c r="B14" s="48" t="s">
        <v>95</v>
      </c>
      <c r="C14" s="49"/>
      <c r="D14" s="17">
        <v>3</v>
      </c>
      <c r="E14" s="33"/>
      <c r="F14" s="47"/>
    </row>
    <row r="15" spans="2:6" ht="39.950000000000003" customHeight="1">
      <c r="B15" s="48" t="s">
        <v>6</v>
      </c>
      <c r="C15" s="49"/>
      <c r="D15" s="17">
        <v>2</v>
      </c>
      <c r="E15" s="28"/>
      <c r="F15" s="65"/>
    </row>
    <row r="16" spans="2:6" ht="39.950000000000003" customHeight="1">
      <c r="B16" s="48" t="s">
        <v>7</v>
      </c>
      <c r="C16" s="49"/>
      <c r="D16" s="22">
        <v>2</v>
      </c>
      <c r="E16" s="28"/>
      <c r="F16" s="65"/>
    </row>
    <row r="17" spans="2:6" ht="39.950000000000003" customHeight="1">
      <c r="B17" s="48" t="s">
        <v>5</v>
      </c>
      <c r="C17" s="49"/>
      <c r="D17" s="22">
        <v>2</v>
      </c>
      <c r="E17" s="33"/>
      <c r="F17" s="47"/>
    </row>
    <row r="18" spans="2:6" ht="39.950000000000003" customHeight="1">
      <c r="B18" s="48" t="s">
        <v>11</v>
      </c>
      <c r="C18" s="49"/>
      <c r="D18" s="22">
        <v>2</v>
      </c>
      <c r="E18" s="33"/>
      <c r="F18" s="47"/>
    </row>
    <row r="19" spans="2:6" ht="39.950000000000003" customHeight="1">
      <c r="B19" s="48" t="s">
        <v>41</v>
      </c>
      <c r="C19" s="49"/>
      <c r="D19" s="22">
        <v>2</v>
      </c>
      <c r="E19" s="28"/>
      <c r="F19" s="65"/>
    </row>
    <row r="20" spans="2:6" ht="39.950000000000003" customHeight="1">
      <c r="B20" s="48" t="s">
        <v>8</v>
      </c>
      <c r="C20" s="49"/>
      <c r="D20" s="22">
        <v>2</v>
      </c>
      <c r="E20" s="33"/>
      <c r="F20" s="47"/>
    </row>
    <row r="21" spans="2:6" ht="39.950000000000003" customHeight="1">
      <c r="B21" s="48" t="s">
        <v>9</v>
      </c>
      <c r="C21" s="49"/>
      <c r="D21" s="22">
        <v>2</v>
      </c>
      <c r="E21" s="33"/>
      <c r="F21" s="47"/>
    </row>
    <row r="22" spans="2:6" ht="39.950000000000003" customHeight="1" thickBot="1">
      <c r="B22" s="35" t="s">
        <v>4</v>
      </c>
      <c r="C22" s="36"/>
      <c r="D22" s="21">
        <v>2</v>
      </c>
      <c r="E22" s="37"/>
      <c r="F22" s="38"/>
    </row>
    <row r="23" spans="2:6">
      <c r="D23">
        <f>SUM(D3:D22)</f>
        <v>37</v>
      </c>
    </row>
  </sheetData>
  <mergeCells count="41">
    <mergeCell ref="B21:C21"/>
    <mergeCell ref="E13:F13"/>
    <mergeCell ref="B15:C15"/>
    <mergeCell ref="E10:F10"/>
    <mergeCell ref="B16:C16"/>
    <mergeCell ref="E11:F11"/>
    <mergeCell ref="B20:C20"/>
    <mergeCell ref="E12:F12"/>
    <mergeCell ref="B19:C19"/>
    <mergeCell ref="B12:C12"/>
    <mergeCell ref="B14:C14"/>
    <mergeCell ref="B17:C17"/>
    <mergeCell ref="E17:F17"/>
    <mergeCell ref="B18:C18"/>
    <mergeCell ref="E18:F18"/>
    <mergeCell ref="E14:F14"/>
    <mergeCell ref="E2:F2"/>
    <mergeCell ref="B5:C5"/>
    <mergeCell ref="E3:F3"/>
    <mergeCell ref="B6:C6"/>
    <mergeCell ref="E4:F4"/>
    <mergeCell ref="B4:C4"/>
    <mergeCell ref="B3:C3"/>
    <mergeCell ref="E5:F5"/>
    <mergeCell ref="E6:F6"/>
    <mergeCell ref="E15:F15"/>
    <mergeCell ref="B7:C7"/>
    <mergeCell ref="E16:F16"/>
    <mergeCell ref="B22:C22"/>
    <mergeCell ref="E21:F21"/>
    <mergeCell ref="B8:C8"/>
    <mergeCell ref="E22:F22"/>
    <mergeCell ref="E19:F19"/>
    <mergeCell ref="B13:C13"/>
    <mergeCell ref="E20:F20"/>
    <mergeCell ref="E8:F8"/>
    <mergeCell ref="B11:C11"/>
    <mergeCell ref="E9:F9"/>
    <mergeCell ref="E7:F7"/>
    <mergeCell ref="B9:C9"/>
    <mergeCell ref="B10:C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F14"/>
  <sheetViews>
    <sheetView workbookViewId="0">
      <selection activeCell="B9" sqref="B9:C9"/>
    </sheetView>
  </sheetViews>
  <sheetFormatPr baseColWidth="10" defaultRowHeight="15"/>
  <cols>
    <col min="3" max="3" width="74" customWidth="1"/>
    <col min="4" max="4" width="13.7109375" customWidth="1"/>
    <col min="6" max="6" width="48.42578125" customWidth="1"/>
  </cols>
  <sheetData>
    <row r="3" spans="2:6" ht="48.75" customHeight="1">
      <c r="D3" s="14" t="s">
        <v>58</v>
      </c>
      <c r="E3" s="72" t="s">
        <v>0</v>
      </c>
      <c r="F3" s="73"/>
    </row>
    <row r="4" spans="2:6" ht="39.950000000000003" customHeight="1">
      <c r="B4" s="48" t="s">
        <v>86</v>
      </c>
      <c r="C4" s="75"/>
      <c r="D4" s="7">
        <v>2</v>
      </c>
      <c r="E4" s="56"/>
      <c r="F4" s="74"/>
    </row>
    <row r="5" spans="2:6" ht="39.950000000000003" customHeight="1">
      <c r="B5" s="39" t="s">
        <v>116</v>
      </c>
      <c r="C5" s="76"/>
      <c r="D5" s="7">
        <v>1</v>
      </c>
      <c r="E5" s="54"/>
      <c r="F5" s="64"/>
    </row>
    <row r="6" spans="2:6" ht="39.950000000000003" customHeight="1">
      <c r="B6" s="52" t="s">
        <v>87</v>
      </c>
      <c r="C6" s="53"/>
      <c r="D6" s="6">
        <v>2</v>
      </c>
      <c r="E6" s="56"/>
      <c r="F6" s="74"/>
    </row>
    <row r="7" spans="2:6" ht="39.950000000000003" customHeight="1">
      <c r="B7" s="52" t="s">
        <v>88</v>
      </c>
      <c r="C7" s="53"/>
      <c r="D7" s="6">
        <v>2</v>
      </c>
      <c r="E7" s="56"/>
      <c r="F7" s="74"/>
    </row>
    <row r="8" spans="2:6" ht="39.950000000000003" customHeight="1">
      <c r="B8" s="62" t="s">
        <v>117</v>
      </c>
      <c r="C8" s="63"/>
      <c r="D8" s="10">
        <v>1</v>
      </c>
      <c r="E8" s="56"/>
      <c r="F8" s="74"/>
    </row>
    <row r="9" spans="2:6" ht="39.950000000000003" customHeight="1">
      <c r="B9" s="48" t="s">
        <v>89</v>
      </c>
      <c r="C9" s="75"/>
      <c r="D9" s="7">
        <v>1</v>
      </c>
      <c r="E9" s="56"/>
      <c r="F9" s="74"/>
    </row>
    <row r="10" spans="2:6" ht="39.950000000000003" customHeight="1">
      <c r="B10" s="48" t="s">
        <v>90</v>
      </c>
      <c r="C10" s="75"/>
      <c r="D10" s="7">
        <v>2</v>
      </c>
      <c r="E10" s="56"/>
      <c r="F10" s="74"/>
    </row>
    <row r="11" spans="2:6" ht="39.950000000000003" customHeight="1">
      <c r="B11" s="69" t="s">
        <v>91</v>
      </c>
      <c r="C11" s="70"/>
      <c r="D11" s="4">
        <v>2</v>
      </c>
      <c r="E11" s="31"/>
      <c r="F11" s="71"/>
    </row>
    <row r="12" spans="2:6" ht="39.950000000000003" customHeight="1">
      <c r="B12" s="69" t="s">
        <v>3</v>
      </c>
      <c r="C12" s="70"/>
      <c r="D12" s="4">
        <v>1</v>
      </c>
      <c r="E12" s="31"/>
      <c r="F12" s="71"/>
    </row>
    <row r="13" spans="2:6" ht="39.950000000000003" customHeight="1" thickBot="1">
      <c r="B13" s="35" t="s">
        <v>92</v>
      </c>
      <c r="C13" s="36"/>
      <c r="D13" s="21">
        <v>2</v>
      </c>
      <c r="E13" s="37"/>
      <c r="F13" s="38"/>
    </row>
    <row r="14" spans="2:6">
      <c r="D14">
        <f>SUM(D4:D13)</f>
        <v>16</v>
      </c>
    </row>
  </sheetData>
  <mergeCells count="21">
    <mergeCell ref="E3:F3"/>
    <mergeCell ref="B7:C7"/>
    <mergeCell ref="E10:F10"/>
    <mergeCell ref="B11:C11"/>
    <mergeCell ref="E11:F11"/>
    <mergeCell ref="B10:C10"/>
    <mergeCell ref="E8:F8"/>
    <mergeCell ref="B6:C6"/>
    <mergeCell ref="E9:F9"/>
    <mergeCell ref="B4:C4"/>
    <mergeCell ref="E4:F4"/>
    <mergeCell ref="E5:F5"/>
    <mergeCell ref="B9:C9"/>
    <mergeCell ref="E7:F7"/>
    <mergeCell ref="B5:C5"/>
    <mergeCell ref="E6:F6"/>
    <mergeCell ref="B12:C12"/>
    <mergeCell ref="E12:F12"/>
    <mergeCell ref="B13:C13"/>
    <mergeCell ref="E13:F13"/>
    <mergeCell ref="B8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3:F16"/>
  <sheetViews>
    <sheetView tabSelected="1" topLeftCell="A10" workbookViewId="0">
      <selection activeCell="B16" sqref="B16"/>
    </sheetView>
  </sheetViews>
  <sheetFormatPr baseColWidth="10" defaultRowHeight="15"/>
  <cols>
    <col min="3" max="3" width="58.85546875" customWidth="1"/>
    <col min="4" max="4" width="11" customWidth="1"/>
    <col min="6" max="6" width="78.42578125" customWidth="1"/>
  </cols>
  <sheetData>
    <row r="3" spans="2:6" ht="45">
      <c r="D3" s="14" t="s">
        <v>58</v>
      </c>
      <c r="E3" s="72" t="s">
        <v>0</v>
      </c>
      <c r="F3" s="73"/>
    </row>
    <row r="4" spans="2:6" ht="39.950000000000003" customHeight="1">
      <c r="B4" s="48" t="s">
        <v>85</v>
      </c>
      <c r="C4" s="75"/>
      <c r="D4" s="17">
        <v>2</v>
      </c>
      <c r="E4" s="56"/>
      <c r="F4" s="74"/>
    </row>
    <row r="5" spans="2:6" ht="39.950000000000003" customHeight="1">
      <c r="B5" s="39" t="s">
        <v>59</v>
      </c>
      <c r="C5" s="76"/>
      <c r="D5" s="17">
        <v>2</v>
      </c>
      <c r="E5" s="15"/>
      <c r="F5" s="16"/>
    </row>
    <row r="6" spans="2:6" ht="39.950000000000003" customHeight="1">
      <c r="B6" s="39" t="s">
        <v>97</v>
      </c>
      <c r="C6" s="76"/>
      <c r="D6" s="17">
        <v>3</v>
      </c>
      <c r="E6" s="54"/>
      <c r="F6" s="64"/>
    </row>
    <row r="7" spans="2:6" ht="39.950000000000003" customHeight="1">
      <c r="B7" s="62" t="s">
        <v>60</v>
      </c>
      <c r="C7" s="63"/>
      <c r="D7" s="17">
        <v>1</v>
      </c>
      <c r="E7" s="56"/>
      <c r="F7" s="74"/>
    </row>
    <row r="8" spans="2:6" ht="39.950000000000003" customHeight="1">
      <c r="B8" s="48" t="s">
        <v>61</v>
      </c>
      <c r="C8" s="75"/>
      <c r="D8" s="17">
        <v>1</v>
      </c>
      <c r="E8" s="56"/>
      <c r="F8" s="74"/>
    </row>
    <row r="9" spans="2:6" ht="39.950000000000003" customHeight="1">
      <c r="B9" s="48" t="s">
        <v>118</v>
      </c>
      <c r="C9" s="75"/>
      <c r="D9" s="17">
        <v>2</v>
      </c>
      <c r="E9" s="56"/>
      <c r="F9" s="74"/>
    </row>
    <row r="10" spans="2:6" ht="39.950000000000003" customHeight="1">
      <c r="B10" s="48" t="s">
        <v>119</v>
      </c>
      <c r="C10" s="75"/>
      <c r="D10" s="15">
        <v>2</v>
      </c>
      <c r="E10" s="15"/>
      <c r="F10" s="16"/>
    </row>
    <row r="11" spans="2:6" ht="39.950000000000003" customHeight="1">
      <c r="B11" s="48" t="s">
        <v>120</v>
      </c>
      <c r="C11" s="75"/>
      <c r="D11" s="15">
        <v>2</v>
      </c>
      <c r="E11" s="15"/>
      <c r="F11" s="16"/>
    </row>
    <row r="12" spans="2:6" ht="39.950000000000003" customHeight="1">
      <c r="B12" s="48" t="s">
        <v>31</v>
      </c>
      <c r="C12" s="75">
        <v>1</v>
      </c>
      <c r="D12" s="15">
        <v>1</v>
      </c>
      <c r="E12" s="56"/>
      <c r="F12" s="74"/>
    </row>
    <row r="13" spans="2:6" ht="39.950000000000003" customHeight="1">
      <c r="B13" s="48" t="s">
        <v>121</v>
      </c>
      <c r="C13" s="75">
        <v>2</v>
      </c>
      <c r="D13" s="15">
        <v>2</v>
      </c>
      <c r="E13" s="56"/>
      <c r="F13" s="74"/>
    </row>
    <row r="14" spans="2:6" ht="39.950000000000003" customHeight="1">
      <c r="B14" s="48" t="s">
        <v>122</v>
      </c>
      <c r="C14" s="75">
        <v>2</v>
      </c>
      <c r="D14" s="24">
        <v>3</v>
      </c>
      <c r="E14" s="56"/>
      <c r="F14" s="74"/>
    </row>
    <row r="15" spans="2:6" ht="39.950000000000003" customHeight="1">
      <c r="B15" s="48" t="s">
        <v>94</v>
      </c>
      <c r="C15" s="75">
        <v>2</v>
      </c>
      <c r="D15" s="24">
        <v>2</v>
      </c>
      <c r="E15" s="56"/>
      <c r="F15" s="74"/>
    </row>
    <row r="16" spans="2:6">
      <c r="D16">
        <f>SUM(D4:D15)</f>
        <v>23</v>
      </c>
    </row>
  </sheetData>
  <mergeCells count="22">
    <mergeCell ref="B14:C14"/>
    <mergeCell ref="E14:F14"/>
    <mergeCell ref="B15:C15"/>
    <mergeCell ref="E15:F15"/>
    <mergeCell ref="B13:C13"/>
    <mergeCell ref="E13:F13"/>
    <mergeCell ref="E12:F12"/>
    <mergeCell ref="B9:C9"/>
    <mergeCell ref="B10:C10"/>
    <mergeCell ref="B5:C5"/>
    <mergeCell ref="B12:C12"/>
    <mergeCell ref="B8:C8"/>
    <mergeCell ref="E8:F8"/>
    <mergeCell ref="E9:F9"/>
    <mergeCell ref="B11:C11"/>
    <mergeCell ref="B7:C7"/>
    <mergeCell ref="E7:F7"/>
    <mergeCell ref="E3:F3"/>
    <mergeCell ref="B4:C4"/>
    <mergeCell ref="E4:F4"/>
    <mergeCell ref="B6:C6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GMR</vt:lpstr>
      <vt:lpstr>Gouvernance</vt:lpstr>
      <vt:lpstr>Énergies et ressources</vt:lpstr>
      <vt:lpstr>Engagement social</vt:lpstr>
      <vt:lpstr>Communication</vt:lpstr>
      <vt:lpstr>Alimentation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environnement</cp:lastModifiedBy>
  <dcterms:created xsi:type="dcterms:W3CDTF">2020-07-07T17:00:08Z</dcterms:created>
  <dcterms:modified xsi:type="dcterms:W3CDTF">2020-09-16T17:58:19Z</dcterms:modified>
</cp:coreProperties>
</file>